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20" i="1" l="1"/>
  <c r="B23" i="1" s="1"/>
  <c r="D14" i="1"/>
</calcChain>
</file>

<file path=xl/sharedStrings.xml><?xml version="1.0" encoding="utf-8"?>
<sst xmlns="http://schemas.openxmlformats.org/spreadsheetml/2006/main" count="49" uniqueCount="37">
  <si>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</si>
  <si>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</si>
  <si>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</si>
  <si>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</si>
  <si>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</si>
  <si>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</si>
  <si>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</si>
  <si>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</si>
  <si>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</si>
  <si>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</si>
  <si>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</si>
  <si>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</si>
  <si>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</si>
  <si>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</si>
  <si>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</si>
  <si>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</si>
  <si>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</si>
  <si>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</si>
  <si>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</si>
  <si>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</si>
  <si>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</si>
  <si>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</si>
  <si>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</si>
  <si>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</si>
  <si>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</si>
  <si>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</si>
  <si>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</si>
  <si>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</si>
  <si>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</si>
  <si>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</si>
  <si>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доначислению потребителям</t>
  </si>
  <si>
    <t>Экономия за 2024 год</t>
  </si>
  <si>
    <t>Отчет о выполнении Договора управления МКД по адресу: г. Свирск, ул. Маяковского 24</t>
  </si>
  <si>
    <t>шт</t>
  </si>
  <si>
    <t>Смена светильников на площадке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</si>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</sst>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="120" zoomScaleNormal="120" workbookViewId="0">
      <selection activeCell="B38" sqref="B38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32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33850.199999999997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3.25</v>
      </c>
      <c r="E6" s="22">
        <v>31795.71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2.59</v>
      </c>
      <c r="E7" s="22">
        <v>25338.69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2.1</v>
      </c>
      <c r="E8" s="22">
        <v>20544.93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8.11</v>
      </c>
      <c r="E10" s="22">
        <v>79342.47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4.74</v>
      </c>
      <c r="E11" s="22">
        <v>46372.74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</v>
      </c>
      <c r="E12" s="22">
        <v>25436.61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2</v>
      </c>
      <c r="C14" s="21" t="s">
        <v>33</v>
      </c>
      <c r="D14" s="22">
        <f t="shared" ref="D14" si="0">E14/B14</f>
        <v>1004.22</v>
      </c>
      <c r="E14" s="22">
        <v>2008.44</v>
      </c>
    </row>
    <row r="15" spans="1:9" s="2" customFormat="1" ht="12.75" hidden="1" x14ac:dyDescent="0.2">
      <c r="A15" s="23"/>
      <c r="B15" s="20"/>
      <c r="C15" s="21"/>
      <c r="D15" s="22"/>
      <c r="E15" s="22"/>
    </row>
    <row r="16" spans="1:9" s="2" customFormat="1" ht="12.75" hidden="1" x14ac:dyDescent="0.2">
      <c r="A16" s="23"/>
      <c r="B16" s="20"/>
      <c r="C16" s="21"/>
      <c r="D16" s="22"/>
      <c r="E16" s="22"/>
    </row>
    <row r="17" spans="1:5" s="2" customFormat="1" ht="12.75" hidden="1" x14ac:dyDescent="0.2">
      <c r="A17" s="23"/>
      <c r="B17" s="20"/>
      <c r="C17" s="21"/>
      <c r="D17" s="22"/>
      <c r="E17" s="22"/>
    </row>
    <row r="18" spans="1:5" s="2" customFormat="1" ht="12.75" x14ac:dyDescent="0.2">
      <c r="A18" s="23"/>
      <c r="B18" s="20"/>
      <c r="C18" s="21"/>
      <c r="D18" s="22"/>
      <c r="E18" s="22"/>
    </row>
    <row r="19" spans="1:5" s="2" customFormat="1" ht="12.75" x14ac:dyDescent="0.2">
      <c r="A19" s="28" t="s">
        <v>20</v>
      </c>
      <c r="B19" s="20"/>
      <c r="C19" s="21"/>
      <c r="D19" s="22"/>
      <c r="E19" s="29">
        <f>SUM(E14:E18)</f>
        <v>2008.44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264689.78999999998</v>
      </c>
    </row>
    <row r="21" spans="1:5" s="2" customFormat="1" ht="5.25" customHeight="1" x14ac:dyDescent="0.2">
      <c r="A21" s="25"/>
      <c r="B21" s="26"/>
      <c r="C21" s="25"/>
      <c r="D21" s="27"/>
      <c r="E21" s="27"/>
    </row>
    <row r="22" spans="1:5" s="2" customFormat="1" ht="12.75" x14ac:dyDescent="0.2">
      <c r="A22" s="31" t="s">
        <v>35</v>
      </c>
      <c r="B22" s="32">
        <v>152222.16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f>E20</f>
        <v>264689.78999999998</v>
      </c>
      <c r="C23" s="12"/>
      <c r="D23" s="15"/>
      <c r="E23" s="27"/>
    </row>
    <row r="24" spans="1:5" s="2" customFormat="1" ht="12.75" x14ac:dyDescent="0.2">
      <c r="A24" s="31" t="s">
        <v>21</v>
      </c>
      <c r="B24" s="32">
        <v>295650.84000000003</v>
      </c>
      <c r="C24" s="12"/>
      <c r="D24" s="15"/>
      <c r="E24" s="27"/>
    </row>
    <row r="25" spans="1:5" s="2" customFormat="1" ht="12.75" x14ac:dyDescent="0.2">
      <c r="A25" s="31" t="s">
        <v>36</v>
      </c>
      <c r="B25" s="32">
        <v>121261.11</v>
      </c>
      <c r="C25" s="12"/>
      <c r="D25" s="15"/>
      <c r="E25" s="27"/>
    </row>
    <row r="26" spans="1:5" s="2" customFormat="1" ht="12.75" x14ac:dyDescent="0.2">
      <c r="A26" s="12" t="s">
        <v>31</v>
      </c>
      <c r="B26" s="32">
        <v>30961.05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23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4527.4399999999996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3382.3</v>
      </c>
      <c r="C31" s="12"/>
      <c r="D31" s="15"/>
      <c r="E31" s="27"/>
    </row>
    <row r="32" spans="1:5" s="2" customFormat="1" ht="12.75" x14ac:dyDescent="0.2">
      <c r="A32" s="12" t="s">
        <v>30</v>
      </c>
      <c r="B32" s="36">
        <v>1145.1400000000001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0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0</v>
      </c>
      <c r="C35" s="12"/>
      <c r="D35" s="15"/>
      <c r="E35" s="27"/>
    </row>
    <row r="36" spans="1:5" s="2" customFormat="1" ht="12.75" x14ac:dyDescent="0.2">
      <c r="A36" s="12" t="s">
        <v>30</v>
      </c>
      <c r="B36" s="36">
        <v>0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29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2025-02-17T00:15:38Z</cp:lastPrinted>
  <dcterms:created xsi:type="dcterms:W3CDTF">2023-02-17T07:00:39Z</dcterms:created>
  <dcterms:modified xsi:type="dcterms:W3CDTF">2025-02-17T00:15:41Z</dcterms:modified>
</cp:coreProperties>
</file>